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sr17159\Desktop\"/>
    </mc:Choice>
  </mc:AlternateContent>
  <xr:revisionPtr revIDLastSave="0" documentId="13_ncr:1_{C2CB4BEE-1317-4F83-A90A-500164241372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referendum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15" i="1"/>
  <c r="H14" i="1"/>
  <c r="G25" i="1"/>
  <c r="G16" i="1"/>
  <c r="H23" i="1"/>
  <c r="H24" i="1"/>
  <c r="F25" i="1"/>
  <c r="E25" i="1"/>
  <c r="D25" i="1"/>
  <c r="C25" i="1"/>
  <c r="H25" i="1" l="1"/>
  <c r="I24" i="1" s="1"/>
  <c r="H16" i="1"/>
  <c r="F16" i="1"/>
  <c r="E16" i="1"/>
  <c r="D16" i="1"/>
  <c r="C16" i="1"/>
  <c r="I23" i="1" l="1"/>
  <c r="I25" i="1" s="1"/>
  <c r="I14" i="1"/>
  <c r="I15" i="1"/>
  <c r="I7" i="1"/>
  <c r="I6" i="1"/>
  <c r="I5" i="1"/>
  <c r="I16" i="1" l="1"/>
</calcChain>
</file>

<file path=xl/sharedStrings.xml><?xml version="1.0" encoding="utf-8"?>
<sst xmlns="http://schemas.openxmlformats.org/spreadsheetml/2006/main" count="54" uniqueCount="22">
  <si>
    <t>1.okrsok</t>
  </si>
  <si>
    <t>2.okrsok</t>
  </si>
  <si>
    <t>3.okrsok</t>
  </si>
  <si>
    <t>4.okrsok</t>
  </si>
  <si>
    <t>spolu</t>
  </si>
  <si>
    <t>Počet platných hlasov</t>
  </si>
  <si>
    <t>Počet  oprávnených osôb vo volebnom okrsku zapísaných do zoznamu voličov</t>
  </si>
  <si>
    <t>Počet odovzdaných obálok</t>
  </si>
  <si>
    <t>2. okrsok</t>
  </si>
  <si>
    <t>počet</t>
  </si>
  <si>
    <t>%</t>
  </si>
  <si>
    <t>Počet voličov, ktorým boli vydané obálky</t>
  </si>
  <si>
    <t>Spolu</t>
  </si>
  <si>
    <t>5.okrsok</t>
  </si>
  <si>
    <t>Výsledky Referenda konaného 4. júla 2026</t>
  </si>
  <si>
    <t>Počet platných hlasovacích lístkov</t>
  </si>
  <si>
    <r>
      <t xml:space="preserve">1. Súhlasíte so zrušením tzv. doživotnej renty, napríklad pre Roberta Fica, ustanovenej v </t>
    </r>
    <r>
      <rPr>
        <b/>
        <sz val="12"/>
        <color theme="1"/>
        <rFont val="Calibri"/>
        <family val="2"/>
        <charset val="238"/>
      </rPr>
      <t>§</t>
    </r>
    <r>
      <rPr>
        <b/>
        <sz val="12"/>
        <color theme="1"/>
        <rFont val="Arial"/>
        <family val="2"/>
        <charset val="238"/>
      </rPr>
      <t>24a ods. 1 písm. b) zákona č. 120/1993 Z.z. o platových pomeroch niektorých ústavných činiteľov Slovenskej republiky v aktuálnom znení?</t>
    </r>
  </si>
  <si>
    <t>Odpoveď na otázku č.1</t>
  </si>
  <si>
    <t>Odpoveď na otázku č.2</t>
  </si>
  <si>
    <t>ÁNO</t>
  </si>
  <si>
    <t>NIE</t>
  </si>
  <si>
    <t>2. Súhlasíte s tým, aby boli obnovené Úrad špeciálnej prokuratúry a Národná                     kriminálna agentúra?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</si>
</sst>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1" xfId="0" applyFont="1" applyBorder="1" applyAlignment="1"/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" fillId="0" borderId="35" xfId="0" applyFont="1" applyBorder="1" applyAlignment="1"/>
    <xf numFmtId="0" fontId="3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30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3" workbookViewId="0">
      <selection activeCell="F28" sqref="F28"/>
    </sheetView>
  </sheetViews>
  <sheetFormatPr defaultRowHeight="15" x14ac:dyDescent="0.25"/>
  <cols>
    <col min="1" max="1" width="6.140625" customWidth="1"/>
    <col min="2" max="2" width="19.7109375" customWidth="1"/>
    <col min="3" max="9" width="9.42578125" customWidth="1"/>
  </cols>
  <sheetData>
    <row r="1" spans="1:10" ht="31.5" customHeight="1" thickBot="1" x14ac:dyDescent="0.35">
      <c r="A1" s="55" t="s">
        <v>14</v>
      </c>
      <c r="B1" s="56"/>
      <c r="C1" s="56"/>
      <c r="D1" s="56"/>
      <c r="E1" s="56"/>
      <c r="F1" s="56"/>
      <c r="G1" s="56"/>
      <c r="H1" s="56"/>
      <c r="I1" s="56"/>
      <c r="J1" s="4"/>
    </row>
    <row r="2" spans="1:10" x14ac:dyDescent="0.25">
      <c r="A2" s="63"/>
      <c r="B2" s="64"/>
      <c r="C2" s="32" t="s">
        <v>0</v>
      </c>
      <c r="D2" s="3" t="s">
        <v>8</v>
      </c>
      <c r="E2" s="3" t="s">
        <v>2</v>
      </c>
      <c r="F2" s="7" t="s">
        <v>3</v>
      </c>
      <c r="G2" s="33" t="s">
        <v>13</v>
      </c>
      <c r="H2" s="57" t="s">
        <v>4</v>
      </c>
      <c r="I2" s="58"/>
      <c r="J2" s="4"/>
    </row>
    <row r="3" spans="1:10" x14ac:dyDescent="0.25">
      <c r="A3" s="49"/>
      <c r="B3" s="50"/>
      <c r="C3" s="34" t="s">
        <v>9</v>
      </c>
      <c r="D3" s="5" t="s">
        <v>9</v>
      </c>
      <c r="E3" s="5" t="s">
        <v>9</v>
      </c>
      <c r="F3" s="11" t="s">
        <v>9</v>
      </c>
      <c r="G3" s="6" t="s">
        <v>9</v>
      </c>
      <c r="H3" s="34" t="s">
        <v>9</v>
      </c>
      <c r="I3" s="6" t="s">
        <v>10</v>
      </c>
      <c r="J3" s="4"/>
    </row>
    <row r="4" spans="1:10" ht="39" customHeight="1" x14ac:dyDescent="0.25">
      <c r="A4" s="61" t="s">
        <v>6</v>
      </c>
      <c r="B4" s="62"/>
      <c r="C4" s="45">
        <v>743</v>
      </c>
      <c r="D4" s="13">
        <v>690</v>
      </c>
      <c r="E4" s="13">
        <v>843</v>
      </c>
      <c r="F4" s="19">
        <v>629</v>
      </c>
      <c r="G4" s="14">
        <v>79</v>
      </c>
      <c r="H4" s="28">
        <f>SUM(C4:G4)</f>
        <v>2984</v>
      </c>
      <c r="I4" s="29">
        <v>100</v>
      </c>
      <c r="J4" s="4"/>
    </row>
    <row r="5" spans="1:10" ht="39" customHeight="1" x14ac:dyDescent="0.25">
      <c r="A5" s="61" t="s">
        <v>11</v>
      </c>
      <c r="B5" s="62"/>
      <c r="C5" s="45">
        <v>92</v>
      </c>
      <c r="D5" s="13">
        <v>71</v>
      </c>
      <c r="E5" s="13">
        <v>122</v>
      </c>
      <c r="F5" s="19">
        <v>131</v>
      </c>
      <c r="G5" s="14">
        <v>12</v>
      </c>
      <c r="H5" s="28">
        <f>SUM(C5:G5)</f>
        <v>428</v>
      </c>
      <c r="I5" s="29">
        <f>H5/H4*100</f>
        <v>14.343163538873997</v>
      </c>
      <c r="J5" s="4"/>
    </row>
    <row r="6" spans="1:10" ht="39" customHeight="1" x14ac:dyDescent="0.25">
      <c r="A6" s="61" t="s">
        <v>7</v>
      </c>
      <c r="B6" s="62"/>
      <c r="C6" s="45">
        <v>92</v>
      </c>
      <c r="D6" s="13">
        <v>71</v>
      </c>
      <c r="E6" s="13">
        <v>122</v>
      </c>
      <c r="F6" s="19">
        <v>131</v>
      </c>
      <c r="G6" s="14">
        <v>12</v>
      </c>
      <c r="H6" s="28">
        <f>SUM(C6:G6)</f>
        <v>428</v>
      </c>
      <c r="I6" s="29">
        <f>H6/H4*100</f>
        <v>14.343163538873997</v>
      </c>
      <c r="J6" s="4"/>
    </row>
    <row r="7" spans="1:10" ht="39" customHeight="1" thickBot="1" x14ac:dyDescent="0.3">
      <c r="A7" s="59" t="s">
        <v>15</v>
      </c>
      <c r="B7" s="60"/>
      <c r="C7" s="46">
        <v>92</v>
      </c>
      <c r="D7" s="15">
        <v>71</v>
      </c>
      <c r="E7" s="15">
        <v>122</v>
      </c>
      <c r="F7" s="35">
        <v>126</v>
      </c>
      <c r="G7" s="16">
        <v>12</v>
      </c>
      <c r="H7" s="30">
        <f>SUM(C7:G7)</f>
        <v>423</v>
      </c>
      <c r="I7" s="31">
        <f>H7/H4*100</f>
        <v>14.175603217158178</v>
      </c>
      <c r="J7" s="4"/>
    </row>
    <row r="8" spans="1:10" ht="15.75" customHeight="1" x14ac:dyDescent="0.25">
      <c r="A8" s="37"/>
      <c r="B8" s="38"/>
      <c r="C8" s="39"/>
      <c r="D8" s="39"/>
      <c r="E8" s="39"/>
      <c r="F8" s="39"/>
      <c r="G8" s="39"/>
      <c r="H8" s="40"/>
      <c r="I8" s="41"/>
      <c r="J8" s="4"/>
    </row>
    <row r="9" spans="1:10" ht="15.75" x14ac:dyDescent="0.25">
      <c r="A9" s="2"/>
      <c r="B9" s="4"/>
      <c r="C9" s="4"/>
      <c r="D9" s="4"/>
      <c r="E9" s="4"/>
      <c r="F9" s="4"/>
      <c r="G9" s="4"/>
      <c r="H9" s="4"/>
      <c r="I9" s="4"/>
      <c r="J9" s="4"/>
    </row>
    <row r="10" spans="1:10" ht="50.25" customHeight="1" x14ac:dyDescent="0.25">
      <c r="A10" s="53" t="s">
        <v>16</v>
      </c>
      <c r="B10" s="54"/>
      <c r="C10" s="54"/>
      <c r="D10" s="54"/>
      <c r="E10" s="54"/>
      <c r="F10" s="54"/>
      <c r="G10" s="54"/>
      <c r="H10" s="54"/>
      <c r="I10" s="54"/>
    </row>
    <row r="11" spans="1:10" ht="5.25" customHeight="1" thickBot="1" x14ac:dyDescent="0.3">
      <c r="A11" s="1"/>
    </row>
    <row r="12" spans="1:10" x14ac:dyDescent="0.25">
      <c r="A12" s="65" t="s">
        <v>17</v>
      </c>
      <c r="B12" s="66"/>
      <c r="C12" s="32" t="s">
        <v>0</v>
      </c>
      <c r="D12" s="3" t="s">
        <v>1</v>
      </c>
      <c r="E12" s="3" t="s">
        <v>2</v>
      </c>
      <c r="F12" s="7" t="s">
        <v>3</v>
      </c>
      <c r="G12" s="33" t="s">
        <v>13</v>
      </c>
      <c r="H12" s="51" t="s">
        <v>4</v>
      </c>
      <c r="I12" s="52"/>
    </row>
    <row r="13" spans="1:10" ht="34.5" thickBot="1" x14ac:dyDescent="0.3">
      <c r="A13" s="67"/>
      <c r="B13" s="68"/>
      <c r="C13" s="42" t="s">
        <v>5</v>
      </c>
      <c r="D13" s="9" t="s">
        <v>5</v>
      </c>
      <c r="E13" s="9" t="s">
        <v>5</v>
      </c>
      <c r="F13" s="10" t="s">
        <v>5</v>
      </c>
      <c r="G13" s="43" t="s">
        <v>5</v>
      </c>
      <c r="H13" s="12" t="s">
        <v>5</v>
      </c>
      <c r="I13" s="8" t="s">
        <v>10</v>
      </c>
    </row>
    <row r="14" spans="1:10" ht="24" customHeight="1" x14ac:dyDescent="0.25">
      <c r="A14" s="69" t="s">
        <v>19</v>
      </c>
      <c r="B14" s="70"/>
      <c r="C14" s="44">
        <v>80</v>
      </c>
      <c r="D14" s="17">
        <v>68</v>
      </c>
      <c r="E14" s="17">
        <v>113</v>
      </c>
      <c r="F14" s="18">
        <v>114</v>
      </c>
      <c r="G14" s="36">
        <v>10</v>
      </c>
      <c r="H14" s="24">
        <f>SUM(C14:G14)</f>
        <v>385</v>
      </c>
      <c r="I14" s="25">
        <f>H14/H16*100</f>
        <v>91.448931116389559</v>
      </c>
    </row>
    <row r="15" spans="1:10" ht="24" customHeight="1" thickBot="1" x14ac:dyDescent="0.3">
      <c r="A15" s="71" t="s">
        <v>20</v>
      </c>
      <c r="B15" s="72"/>
      <c r="C15" s="45">
        <v>11</v>
      </c>
      <c r="D15" s="13">
        <v>3</v>
      </c>
      <c r="E15" s="13">
        <v>8</v>
      </c>
      <c r="F15" s="19">
        <v>12</v>
      </c>
      <c r="G15" s="16">
        <v>2</v>
      </c>
      <c r="H15" s="26">
        <f>SUM(C15:G15)</f>
        <v>36</v>
      </c>
      <c r="I15" s="25">
        <f>H15/H16*100</f>
        <v>8.5510688836104514</v>
      </c>
    </row>
    <row r="16" spans="1:10" ht="24" customHeight="1" thickBot="1" x14ac:dyDescent="0.3">
      <c r="A16" s="47" t="s">
        <v>12</v>
      </c>
      <c r="B16" s="48"/>
      <c r="C16" s="22">
        <f t="shared" ref="C16:I16" si="0">SUM(C14:C15)</f>
        <v>91</v>
      </c>
      <c r="D16" s="20">
        <f t="shared" si="0"/>
        <v>71</v>
      </c>
      <c r="E16" s="20">
        <f t="shared" si="0"/>
        <v>121</v>
      </c>
      <c r="F16" s="21">
        <f t="shared" si="0"/>
        <v>126</v>
      </c>
      <c r="G16" s="27">
        <f t="shared" si="0"/>
        <v>12</v>
      </c>
      <c r="H16" s="22">
        <f t="shared" si="0"/>
        <v>421</v>
      </c>
      <c r="I16" s="23">
        <f t="shared" si="0"/>
        <v>100.00000000000001</v>
      </c>
    </row>
    <row r="19" spans="1:9" ht="34.5" customHeight="1" x14ac:dyDescent="0.25">
      <c r="A19" s="53" t="s">
        <v>21</v>
      </c>
      <c r="B19" s="54"/>
      <c r="C19" s="54"/>
      <c r="D19" s="54"/>
      <c r="E19" s="54"/>
      <c r="F19" s="54"/>
      <c r="G19" s="54"/>
      <c r="H19" s="54"/>
      <c r="I19" s="54"/>
    </row>
    <row r="20" spans="1:9" ht="5.25" customHeight="1" thickBot="1" x14ac:dyDescent="0.3">
      <c r="A20" s="1"/>
    </row>
    <row r="21" spans="1:9" x14ac:dyDescent="0.25">
      <c r="A21" s="65" t="s">
        <v>18</v>
      </c>
      <c r="B21" s="66"/>
      <c r="C21" s="32" t="s">
        <v>0</v>
      </c>
      <c r="D21" s="3" t="s">
        <v>1</v>
      </c>
      <c r="E21" s="3" t="s">
        <v>2</v>
      </c>
      <c r="F21" s="7" t="s">
        <v>3</v>
      </c>
      <c r="G21" s="33" t="s">
        <v>13</v>
      </c>
      <c r="H21" s="51" t="s">
        <v>4</v>
      </c>
      <c r="I21" s="52"/>
    </row>
    <row r="22" spans="1:9" ht="34.5" thickBot="1" x14ac:dyDescent="0.3">
      <c r="A22" s="67"/>
      <c r="B22" s="68"/>
      <c r="C22" s="42" t="s">
        <v>5</v>
      </c>
      <c r="D22" s="9" t="s">
        <v>5</v>
      </c>
      <c r="E22" s="9" t="s">
        <v>5</v>
      </c>
      <c r="F22" s="10" t="s">
        <v>5</v>
      </c>
      <c r="G22" s="43" t="s">
        <v>5</v>
      </c>
      <c r="H22" s="12" t="s">
        <v>5</v>
      </c>
      <c r="I22" s="8" t="s">
        <v>10</v>
      </c>
    </row>
    <row r="23" spans="1:9" ht="24" customHeight="1" x14ac:dyDescent="0.25">
      <c r="A23" s="69" t="s">
        <v>19</v>
      </c>
      <c r="B23" s="70"/>
      <c r="C23" s="44">
        <v>80</v>
      </c>
      <c r="D23" s="17">
        <v>64</v>
      </c>
      <c r="E23" s="17">
        <v>113</v>
      </c>
      <c r="F23" s="18">
        <v>114</v>
      </c>
      <c r="G23" s="36">
        <v>10</v>
      </c>
      <c r="H23" s="24">
        <f>SUM(C23:G23)</f>
        <v>381</v>
      </c>
      <c r="I23" s="25">
        <f>H23/H25*100</f>
        <v>90.714285714285708</v>
      </c>
    </row>
    <row r="24" spans="1:9" ht="24" customHeight="1" thickBot="1" x14ac:dyDescent="0.3">
      <c r="A24" s="71" t="s">
        <v>20</v>
      </c>
      <c r="B24" s="72"/>
      <c r="C24" s="45">
        <v>11</v>
      </c>
      <c r="D24" s="13">
        <v>7</v>
      </c>
      <c r="E24" s="13">
        <v>9</v>
      </c>
      <c r="F24" s="19">
        <v>10</v>
      </c>
      <c r="G24" s="16">
        <v>2</v>
      </c>
      <c r="H24" s="26">
        <f>SUM(C24:G24)</f>
        <v>39</v>
      </c>
      <c r="I24" s="25">
        <f>H24/H25*100</f>
        <v>9.2857142857142865</v>
      </c>
    </row>
    <row r="25" spans="1:9" ht="24" customHeight="1" thickBot="1" x14ac:dyDescent="0.3">
      <c r="A25" s="47" t="s">
        <v>12</v>
      </c>
      <c r="B25" s="48"/>
      <c r="C25" s="22">
        <f t="shared" ref="C25:I25" si="1">SUM(C23:C24)</f>
        <v>91</v>
      </c>
      <c r="D25" s="20">
        <f t="shared" si="1"/>
        <v>71</v>
      </c>
      <c r="E25" s="20">
        <f t="shared" si="1"/>
        <v>122</v>
      </c>
      <c r="F25" s="21">
        <f t="shared" si="1"/>
        <v>124</v>
      </c>
      <c r="G25" s="27">
        <f t="shared" si="1"/>
        <v>12</v>
      </c>
      <c r="H25" s="22">
        <f t="shared" si="1"/>
        <v>420</v>
      </c>
      <c r="I25" s="23">
        <f t="shared" si="1"/>
        <v>100</v>
      </c>
    </row>
  </sheetData>
  <mergeCells count="20">
    <mergeCell ref="A23:B23"/>
    <mergeCell ref="A24:B24"/>
    <mergeCell ref="A19:I19"/>
    <mergeCell ref="H21:I21"/>
    <mergeCell ref="A25:B25"/>
    <mergeCell ref="A3:B3"/>
    <mergeCell ref="H12:I12"/>
    <mergeCell ref="A10:I10"/>
    <mergeCell ref="A1:I1"/>
    <mergeCell ref="A16:B16"/>
    <mergeCell ref="H2:I2"/>
    <mergeCell ref="A7:B7"/>
    <mergeCell ref="A6:B6"/>
    <mergeCell ref="A5:B5"/>
    <mergeCell ref="A4:B4"/>
    <mergeCell ref="A2:B2"/>
    <mergeCell ref="A12:B13"/>
    <mergeCell ref="A14:B14"/>
    <mergeCell ref="A15:B15"/>
    <mergeCell ref="A21:B22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referendum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SRNKA Jozef</cp:lastModifiedBy>
  <cp:lastPrinted>2026-07-03T08:18:24Z</cp:lastPrinted>
  <dcterms:created xsi:type="dcterms:W3CDTF">2018-11-05T08:32:15Z</dcterms:created>
  <dcterms:modified xsi:type="dcterms:W3CDTF">2026-07-04T21:07:34Z</dcterms:modified>
</cp:coreProperties>
</file>