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685" windowHeight="3030" activeTab="0"/>
  </bookViews>
  <sheets>
    <sheet name="Stav_bank_účtov_01_01_2011_-_31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<sst xmlns="http://schemas.openxmlformats.org/spreadsheetml/2006/main" count="88" uniqueCount="72">
  <si>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Spolu</t>
  </si>
  <si>
    <t>31427592/0200</t>
  </si>
  <si>
    <t/>
  </si>
  <si>
    <t>3412485001/5600</t>
  </si>
  <si>
    <t>3412482003/5600</t>
  </si>
  <si>
    <t>3412480024/5600</t>
  </si>
  <si>
    <t>3412481019/5600</t>
  </si>
  <si>
    <t>3412483022/5600</t>
  </si>
  <si>
    <t>1989281856/0200</t>
  </si>
  <si>
    <t>3412486004/5600</t>
  </si>
  <si>
    <t>12331427592/0200</t>
  </si>
  <si>
    <t>116931427592/0200</t>
  </si>
  <si>
    <t>3412486020/5600</t>
  </si>
  <si>
    <t>3412484017/5600</t>
  </si>
  <si>
    <t>3412487015/5600</t>
  </si>
  <si>
    <t>9694563/5200</t>
  </si>
  <si>
    <t>11356301/5200</t>
  </si>
  <si>
    <t>2765346651/0200</t>
  </si>
  <si>
    <t>2788683351/0200</t>
  </si>
  <si>
    <t>3412481027/5600</t>
  </si>
  <si>
    <t>4012760590/7500</t>
  </si>
  <si>
    <t>1038108011/1111</t>
  </si>
  <si>
    <t>3412483030/5600</t>
  </si>
  <si>
    <t>p.č.</t>
  </si>
  <si>
    <t>bankový účet</t>
  </si>
  <si>
    <t>Špecifikácia účtu</t>
  </si>
  <si>
    <t>účet fondu rozvoja bývania</t>
  </si>
  <si>
    <t>účet rezervného fondu</t>
  </si>
  <si>
    <t>účet sociálneho fondu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</si>
  <si>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</si>
  <si>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</si>
  <si>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</si>
  <si>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</si>
  <si>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</si>
  <si>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</si>
  <si>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</si>
  <si>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</si>
  <si>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</si>
  <si>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</si>
  <si>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</si>
  <si>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</si>
  <si>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</si>
  <si>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</si>
  <si>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</si>
  <si>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</si>
  <si>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20.</t>
  </si>
  <si>
    <t>21.</t>
  </si>
  <si>
    <t>22.</t>
  </si>
  <si>
    <t>bežný účet</t>
  </si>
  <si>
    <t>bežný účet - dotačné prostriedky</t>
  </si>
  <si>
    <t>účet FNM</t>
  </si>
  <si>
    <t>OTP city konto</t>
  </si>
  <si>
    <t>bežný účet projekty</t>
  </si>
  <si>
    <t>ČSOB sporiaci účet</t>
  </si>
  <si>
    <t>Unicredit bežný účet</t>
  </si>
  <si>
    <t>Vypracovala: Ing. Slavka Čarná</t>
  </si>
  <si>
    <t>Spolu za všetky účty</t>
  </si>
  <si>
    <t>16.</t>
  </si>
  <si>
    <t>18.</t>
  </si>
  <si>
    <t>19.</t>
  </si>
  <si>
    <t>Prehľad peňažných rozpočtových a mimorozpočtových prostriedkov mesta
k 31.12.2013</t>
  </si>
  <si>
    <t>Počiatočný stav k 1.1.2013</t>
  </si>
  <si>
    <t>Konečný stav k 31.12.2013</t>
  </si>
  <si>
    <t>23.</t>
  </si>
  <si>
    <t>3209693059/0200</t>
  </si>
  <si>
    <t>24.</t>
  </si>
  <si>
    <t>3212540651/0200</t>
  </si>
  <si>
    <t>25.</t>
  </si>
  <si>
    <t>3412480032/5600</t>
  </si>
  <si>
    <t>3184868157/0200</t>
  </si>
  <si>
    <t>26.</t>
  </si>
  <si>
    <t>podnikateľský účet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</si>
</sst>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&quot; Sk&quot;;\-#,##0&quot; Sk&quot;"/>
    <numFmt numFmtId="165" formatCode="#,##0&quot; Sk&quot;;[Red]\-#,##0&quot; Sk&quot;"/>
    <numFmt numFmtId="166" formatCode="#,##0.00&quot; Sk&quot;;\-#,##0.00&quot; Sk&quot;"/>
    <numFmt numFmtId="167" formatCode="#,##0.00&quot; Sk&quot;;[Red]\-#,##0.00&quot; Sk&quot;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67" fontId="0" fillId="0" borderId="0" applyFont="0" applyFill="0" applyProtection="0">
      <alignment/>
    </xf>
    <xf numFmtId="165" fontId="0" fillId="0" borderId="0" applyFont="0" applyFill="0" applyProtection="0">
      <alignment/>
    </xf>
    <xf numFmtId="0" fontId="5" fillId="0" borderId="0" applyNumberFormat="0" applyFill="0" applyBorder="0" applyAlignment="0" applyProtection="0"/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13" fontId="0" fillId="0" borderId="0" applyFont="0" applyFill="0" applyProtection="0">
      <alignment/>
    </xf>
    <xf numFmtId="0" fontId="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F37"/>
  <sheetViews>
    <sheetView tabSelected="1" showOutlineSymbols="0" workbookViewId="0" topLeftCell="A5">
      <selection activeCell="F33" sqref="F33"/>
    </sheetView>
  </sheetViews>
  <sheetFormatPr defaultColWidth="9.140625" defaultRowHeight="12.75" customHeight="1"/>
  <cols>
    <col min="1" max="1" width="5.8515625" style="0" customWidth="1"/>
    <col min="2" max="2" width="18.7109375" style="0" customWidth="1"/>
    <col min="3" max="3" width="22.8515625" style="0" customWidth="1"/>
    <col min="4" max="4" width="13.8515625" style="0" customWidth="1"/>
    <col min="5" max="5" width="13.57421875" style="0" customWidth="1"/>
  </cols>
  <sheetData>
    <row r="1" spans="2:5" ht="30" customHeight="1">
      <c r="B1" s="10" t="s">
        <v>60</v>
      </c>
      <c r="C1" s="11"/>
      <c r="D1" s="11"/>
      <c r="E1" s="12"/>
    </row>
    <row r="4" spans="1:5" ht="41.25" customHeight="1">
      <c r="A4" s="1" t="s">
        <v>23</v>
      </c>
      <c r="B4" s="1" t="s">
        <v>24</v>
      </c>
      <c r="C4" s="3" t="s">
        <v>25</v>
      </c>
      <c r="D4" s="8" t="s">
        <v>61</v>
      </c>
      <c r="E4" s="8" t="s">
        <v>62</v>
      </c>
    </row>
    <row r="5" spans="1:5" ht="12.75" customHeight="1">
      <c r="A5" s="1" t="s">
        <v>29</v>
      </c>
      <c r="B5" s="1" t="s">
        <v>9</v>
      </c>
      <c r="C5" s="2" t="s">
        <v>26</v>
      </c>
      <c r="D5" s="1">
        <v>193.47</v>
      </c>
      <c r="E5" s="1">
        <v>144.63</v>
      </c>
    </row>
    <row r="6" spans="1:5" ht="12.75" customHeight="1">
      <c r="A6" s="1" t="s">
        <v>30</v>
      </c>
      <c r="B6" s="1" t="s">
        <v>10</v>
      </c>
      <c r="C6" s="2" t="s">
        <v>27</v>
      </c>
      <c r="D6" s="1">
        <v>6567.21</v>
      </c>
      <c r="E6" s="1">
        <v>6567.21</v>
      </c>
    </row>
    <row r="7" spans="1:5" ht="12.75" customHeight="1">
      <c r="A7" s="1" t="s">
        <v>31</v>
      </c>
      <c r="B7" s="1" t="s">
        <v>11</v>
      </c>
      <c r="C7" s="2" t="s">
        <v>28</v>
      </c>
      <c r="D7" s="1">
        <v>2228.46</v>
      </c>
      <c r="E7" s="1">
        <v>2225.32</v>
      </c>
    </row>
    <row r="8" spans="1:5" ht="12.75" customHeight="1">
      <c r="A8" s="1"/>
      <c r="B8" s="1"/>
      <c r="C8" s="3"/>
      <c r="D8" s="7">
        <f>SUM(D5:D7)</f>
        <v>8989.14</v>
      </c>
      <c r="E8" s="7">
        <f>SUM(E5:E7)</f>
        <v>8937.16</v>
      </c>
    </row>
    <row r="9" spans="1:5" ht="12.75" customHeight="1">
      <c r="A9" s="1" t="s">
        <v>32</v>
      </c>
      <c r="B9" s="1" t="s">
        <v>13</v>
      </c>
      <c r="C9" s="3" t="s">
        <v>71</v>
      </c>
      <c r="D9" s="9">
        <v>346.91</v>
      </c>
      <c r="E9" s="9">
        <v>634.23</v>
      </c>
    </row>
    <row r="10" spans="1:5" ht="12.75" customHeight="1">
      <c r="A10" s="1"/>
      <c r="B10" s="1"/>
      <c r="C10" s="3"/>
      <c r="D10" s="9"/>
      <c r="E10" s="15"/>
    </row>
    <row r="11" spans="1:5" ht="12.75" customHeight="1">
      <c r="A11" s="1" t="s">
        <v>33</v>
      </c>
      <c r="B11" s="1" t="s">
        <v>1</v>
      </c>
      <c r="C11" s="5" t="s">
        <v>48</v>
      </c>
      <c r="D11" s="1">
        <v>2430.42</v>
      </c>
      <c r="E11" s="4">
        <v>9292.07</v>
      </c>
    </row>
    <row r="12" spans="1:5" ht="12.75" customHeight="1">
      <c r="A12" s="1" t="s">
        <v>34</v>
      </c>
      <c r="B12" s="1" t="s">
        <v>3</v>
      </c>
      <c r="C12" s="5" t="s">
        <v>48</v>
      </c>
      <c r="D12" s="1">
        <v>24564.3</v>
      </c>
      <c r="E12" s="4">
        <v>14778.9</v>
      </c>
    </row>
    <row r="13" spans="1:5" ht="12.75" customHeight="1">
      <c r="A13" s="1" t="s">
        <v>35</v>
      </c>
      <c r="B13" s="1" t="s">
        <v>4</v>
      </c>
      <c r="C13" s="3" t="s">
        <v>49</v>
      </c>
      <c r="D13" s="1">
        <v>51358.12</v>
      </c>
      <c r="E13" s="4">
        <v>11927.81</v>
      </c>
    </row>
    <row r="14" spans="1:5" ht="12.75" customHeight="1">
      <c r="A14" s="1" t="s">
        <v>36</v>
      </c>
      <c r="B14" s="1" t="s">
        <v>5</v>
      </c>
      <c r="C14" s="3" t="s">
        <v>49</v>
      </c>
      <c r="D14" s="1">
        <v>23.19</v>
      </c>
      <c r="E14" s="4">
        <v>8.72</v>
      </c>
    </row>
    <row r="15" spans="1:5" ht="12.75" customHeight="1">
      <c r="A15" s="1" t="s">
        <v>37</v>
      </c>
      <c r="B15" s="1" t="s">
        <v>6</v>
      </c>
      <c r="C15" s="5" t="s">
        <v>48</v>
      </c>
      <c r="D15" s="1">
        <v>1158.53</v>
      </c>
      <c r="E15" s="4">
        <v>2188.18</v>
      </c>
    </row>
    <row r="16" spans="1:5" ht="12.75" customHeight="1">
      <c r="A16" s="1" t="s">
        <v>38</v>
      </c>
      <c r="B16" s="1" t="s">
        <v>7</v>
      </c>
      <c r="C16" s="3" t="s">
        <v>49</v>
      </c>
      <c r="D16" s="1">
        <v>10.83</v>
      </c>
      <c r="E16" s="4">
        <v>-0.18</v>
      </c>
    </row>
    <row r="17" spans="1:5" ht="12.75" customHeight="1">
      <c r="A17" s="1" t="s">
        <v>39</v>
      </c>
      <c r="B17" s="1" t="s">
        <v>8</v>
      </c>
      <c r="C17" s="5" t="s">
        <v>48</v>
      </c>
      <c r="D17" s="1">
        <v>61.39</v>
      </c>
      <c r="E17" s="4">
        <v>62.7</v>
      </c>
    </row>
    <row r="18" spans="1:5" ht="12.75" customHeight="1">
      <c r="A18" s="1" t="s">
        <v>40</v>
      </c>
      <c r="B18" s="1" t="s">
        <v>12</v>
      </c>
      <c r="C18" s="5" t="s">
        <v>48</v>
      </c>
      <c r="D18" s="1">
        <v>8.17</v>
      </c>
      <c r="E18" s="4">
        <v>-1.1</v>
      </c>
    </row>
    <row r="19" spans="1:5" ht="12.75" customHeight="1">
      <c r="A19" s="1" t="s">
        <v>41</v>
      </c>
      <c r="B19" s="1" t="s">
        <v>14</v>
      </c>
      <c r="C19" s="3" t="s">
        <v>50</v>
      </c>
      <c r="D19" s="1">
        <v>0</v>
      </c>
      <c r="E19" s="4">
        <v>0</v>
      </c>
    </row>
    <row r="20" spans="1:5" ht="12.75" customHeight="1">
      <c r="A20" s="1" t="s">
        <v>42</v>
      </c>
      <c r="B20" s="1" t="s">
        <v>15</v>
      </c>
      <c r="C20" s="5" t="s">
        <v>48</v>
      </c>
      <c r="D20" s="1">
        <v>504.31</v>
      </c>
      <c r="E20" s="4">
        <v>0</v>
      </c>
    </row>
    <row r="21" spans="1:5" ht="12.75" customHeight="1">
      <c r="A21" s="1" t="s">
        <v>43</v>
      </c>
      <c r="B21" s="1" t="s">
        <v>16</v>
      </c>
      <c r="C21" s="3" t="s">
        <v>51</v>
      </c>
      <c r="D21" s="1">
        <v>0</v>
      </c>
      <c r="E21" s="4">
        <v>0</v>
      </c>
    </row>
    <row r="22" spans="1:5" ht="12.75" customHeight="1">
      <c r="A22" s="1" t="s">
        <v>57</v>
      </c>
      <c r="B22" s="1" t="s">
        <v>17</v>
      </c>
      <c r="C22" s="3" t="s">
        <v>52</v>
      </c>
      <c r="D22" s="1">
        <v>35.7</v>
      </c>
      <c r="E22" s="4">
        <v>32.6</v>
      </c>
    </row>
    <row r="23" spans="1:5" ht="12.75" customHeight="1">
      <c r="A23" s="1" t="s">
        <v>44</v>
      </c>
      <c r="B23" s="1" t="s">
        <v>18</v>
      </c>
      <c r="C23" s="3" t="s">
        <v>52</v>
      </c>
      <c r="D23" s="1">
        <v>62.72</v>
      </c>
      <c r="E23" s="4">
        <v>148.66</v>
      </c>
    </row>
    <row r="24" spans="1:5" ht="12.75" customHeight="1">
      <c r="A24" s="1" t="s">
        <v>58</v>
      </c>
      <c r="B24" s="1" t="s">
        <v>19</v>
      </c>
      <c r="C24" s="3" t="s">
        <v>52</v>
      </c>
      <c r="D24" s="1">
        <v>0</v>
      </c>
      <c r="E24" s="4">
        <v>0</v>
      </c>
    </row>
    <row r="25" spans="1:5" ht="12.75" customHeight="1">
      <c r="A25" s="1" t="s">
        <v>59</v>
      </c>
      <c r="B25" s="1" t="s">
        <v>20</v>
      </c>
      <c r="C25" s="2" t="s">
        <v>53</v>
      </c>
      <c r="D25" s="1">
        <v>14.71</v>
      </c>
      <c r="E25" s="4">
        <v>14.71</v>
      </c>
    </row>
    <row r="26" spans="1:5" ht="12.75" customHeight="1">
      <c r="A26" s="1" t="s">
        <v>45</v>
      </c>
      <c r="B26" s="1" t="s">
        <v>21</v>
      </c>
      <c r="C26" s="3" t="s">
        <v>54</v>
      </c>
      <c r="D26" s="1">
        <v>0</v>
      </c>
      <c r="E26" s="4">
        <v>0</v>
      </c>
    </row>
    <row r="27" spans="1:5" ht="12.75" customHeight="1">
      <c r="A27" s="1" t="s">
        <v>46</v>
      </c>
      <c r="B27" s="1" t="s">
        <v>22</v>
      </c>
      <c r="C27" s="3" t="s">
        <v>52</v>
      </c>
      <c r="D27" s="1">
        <v>0</v>
      </c>
      <c r="E27" s="4">
        <v>0</v>
      </c>
    </row>
    <row r="28" spans="1:5" ht="12.75" customHeight="1">
      <c r="A28" s="1" t="s">
        <v>47</v>
      </c>
      <c r="B28" s="1" t="s">
        <v>22</v>
      </c>
      <c r="C28" s="3" t="s">
        <v>52</v>
      </c>
      <c r="D28" s="1">
        <v>0</v>
      </c>
      <c r="E28" s="4">
        <v>0</v>
      </c>
    </row>
    <row r="29" spans="1:5" ht="12.75" customHeight="1">
      <c r="A29" s="1" t="s">
        <v>63</v>
      </c>
      <c r="B29" s="1" t="s">
        <v>64</v>
      </c>
      <c r="C29" s="3" t="s">
        <v>52</v>
      </c>
      <c r="D29" s="1">
        <v>0</v>
      </c>
      <c r="E29" s="4">
        <v>56.3</v>
      </c>
    </row>
    <row r="30" spans="1:5" ht="12.75" customHeight="1">
      <c r="A30" s="1" t="s">
        <v>65</v>
      </c>
      <c r="B30" s="1" t="s">
        <v>66</v>
      </c>
      <c r="C30" s="3" t="s">
        <v>52</v>
      </c>
      <c r="D30" s="1">
        <v>0</v>
      </c>
      <c r="E30" s="4">
        <v>60</v>
      </c>
    </row>
    <row r="31" spans="1:5" ht="12.75" customHeight="1">
      <c r="A31" s="1" t="s">
        <v>67</v>
      </c>
      <c r="B31" s="1" t="s">
        <v>68</v>
      </c>
      <c r="C31" s="3" t="s">
        <v>52</v>
      </c>
      <c r="D31" s="1">
        <v>0</v>
      </c>
      <c r="E31" s="4">
        <v>0</v>
      </c>
    </row>
    <row r="32" spans="1:5" ht="12.75" customHeight="1">
      <c r="A32" s="1" t="s">
        <v>70</v>
      </c>
      <c r="B32" s="1" t="s">
        <v>69</v>
      </c>
      <c r="C32" s="3" t="s">
        <v>52</v>
      </c>
      <c r="D32" s="1">
        <v>0</v>
      </c>
      <c r="E32" s="4">
        <v>0</v>
      </c>
    </row>
    <row r="33" spans="1:6" ht="12.75" customHeight="1">
      <c r="A33" s="6"/>
      <c r="B33" s="6" t="s">
        <v>0</v>
      </c>
      <c r="C33" s="6" t="s">
        <v>2</v>
      </c>
      <c r="D33" s="6">
        <f>SUM(D9:D32)</f>
        <v>80579.3</v>
      </c>
      <c r="E33" s="6">
        <f>SUM(E11:E32)</f>
        <v>38569.37</v>
      </c>
      <c r="F33" s="6"/>
    </row>
    <row r="35" spans="2:5" ht="12.75" customHeight="1">
      <c r="B35" s="6" t="s">
        <v>56</v>
      </c>
      <c r="C35" s="6"/>
      <c r="D35" s="6">
        <f>D8+D33</f>
        <v>89568.44</v>
      </c>
      <c r="E35" s="6">
        <f>E33+E9+E8</f>
        <v>48140.76000000001</v>
      </c>
    </row>
    <row r="36" spans="2:5" ht="12.75" customHeight="1">
      <c r="B36" s="6"/>
      <c r="C36" s="6"/>
      <c r="D36" s="6"/>
      <c r="E36" s="6"/>
    </row>
    <row r="37" spans="1:3" ht="12.75" customHeight="1">
      <c r="A37" s="13" t="s">
        <v>55</v>
      </c>
      <c r="B37" s="14"/>
      <c r="C37" s="14"/>
    </row>
  </sheetData>
  <mergeCells count="2">
    <mergeCell ref="B1:E1"/>
    <mergeCell ref="A37:C37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Jozef Tekeli</cp:lastModifiedBy>
  <cp:lastPrinted>2013-02-06T14:20:28Z</cp:lastPrinted>
  <dcterms:created xsi:type="dcterms:W3CDTF">2012-02-06T09:49:05Z</dcterms:created>
  <dcterms:modified xsi:type="dcterms:W3CDTF">2014-02-19T18:16:27Z</dcterms:modified>
  <cp:category/>
  <cp:version/>
  <cp:contentType/>
  <cp:contentStatus/>
</cp:coreProperties>
</file>